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3-2hen-nas\Public\00共通\20_中家\☆R7中家TM\年間指導計画\4月以降HPアップ\"/>
    </mc:Choice>
  </mc:AlternateContent>
  <xr:revisionPtr revIDLastSave="0" documentId="13_ncr:1_{CEE4B75C-D7F0-4B16-A8B9-37A3CE0CA9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例①(R7)" sheetId="2" r:id="rId1"/>
  </sheets>
  <definedNames>
    <definedName name="_xlnm.Print_Area" localSheetId="0">'例①(R7)'!$A$1:$AL$22</definedName>
  </definedNames>
  <calcPr calcId="191029"/>
</workbook>
</file>

<file path=xl/calcChain.xml><?xml version="1.0" encoding="utf-8"?>
<calcChain xmlns="http://schemas.openxmlformats.org/spreadsheetml/2006/main">
  <c r="AM20" i="2" l="1"/>
  <c r="AM14" i="2"/>
  <c r="AM8" i="2"/>
</calcChain>
</file>

<file path=xl/sharedStrings.xml><?xml version="1.0" encoding="utf-8"?>
<sst xmlns="http://schemas.openxmlformats.org/spreadsheetml/2006/main" count="214" uniqueCount="200">
  <si>
    <t>授業時数</t>
    <rPh sb="0" eb="2">
      <t>ジュギョウ</t>
    </rPh>
    <rPh sb="2" eb="4">
      <t>ジスウ</t>
    </rPh>
    <phoneticPr fontId="2"/>
  </si>
  <si>
    <t>週（時）</t>
    <rPh sb="0" eb="1">
      <t>シュウ</t>
    </rPh>
    <rPh sb="2" eb="3">
      <t>ジ</t>
    </rPh>
    <phoneticPr fontId="2"/>
  </si>
  <si>
    <t>1年　35時間</t>
    <phoneticPr fontId="2"/>
  </si>
  <si>
    <t>2年　35時間</t>
    <phoneticPr fontId="2"/>
  </si>
  <si>
    <t>教科書該当頁</t>
  </si>
  <si>
    <t>教科書該当頁</t>
    <rPh sb="0" eb="3">
      <t>キョウカショ</t>
    </rPh>
    <rPh sb="3" eb="5">
      <t>ガイトウ</t>
    </rPh>
    <rPh sb="5" eb="6">
      <t>ページ</t>
    </rPh>
    <phoneticPr fontId="2"/>
  </si>
  <si>
    <t>3年　17・5時間</t>
  </si>
  <si>
    <t>教科書該当頁</t>
    <phoneticPr fontId="2"/>
  </si>
  <si>
    <t>学習指導要領</t>
  </si>
  <si>
    <t>学習指導要領</t>
    <rPh sb="0" eb="1">
      <t>ガク</t>
    </rPh>
    <rPh sb="1" eb="2">
      <t>シュウ</t>
    </rPh>
    <rPh sb="2" eb="4">
      <t>シドウ</t>
    </rPh>
    <rPh sb="4" eb="6">
      <t>ヨウリョウ</t>
    </rPh>
    <phoneticPr fontId="2"/>
  </si>
  <si>
    <t>学習内容</t>
    <rPh sb="2" eb="4">
      <t>ナイヨウ</t>
    </rPh>
    <phoneticPr fontId="2"/>
  </si>
  <si>
    <t>例１　教科書にそって，1時間ごとのまとまりを重視し，主体的な学習に取り組み，基礎・基本の定着をめざした指導計画案</t>
    <rPh sb="0" eb="1">
      <t>レイ</t>
    </rPh>
    <rPh sb="3" eb="6">
      <t>キョウカショ</t>
    </rPh>
    <rPh sb="12" eb="14">
      <t>ジカン</t>
    </rPh>
    <rPh sb="22" eb="24">
      <t>ジュウシ</t>
    </rPh>
    <rPh sb="26" eb="29">
      <t>シュタイテキ</t>
    </rPh>
    <rPh sb="30" eb="32">
      <t>ガクシュウ</t>
    </rPh>
    <rPh sb="33" eb="34">
      <t>ト</t>
    </rPh>
    <rPh sb="35" eb="36">
      <t>クミ</t>
    </rPh>
    <rPh sb="38" eb="40">
      <t>キソ</t>
    </rPh>
    <rPh sb="41" eb="43">
      <t>キホン</t>
    </rPh>
    <rPh sb="44" eb="46">
      <t>テイチャク</t>
    </rPh>
    <rPh sb="51" eb="53">
      <t>シドウ</t>
    </rPh>
    <rPh sb="53" eb="55">
      <t>ケイカク</t>
    </rPh>
    <rPh sb="55" eb="56">
      <t>アン</t>
    </rPh>
    <phoneticPr fontId="2"/>
  </si>
  <si>
    <t>全</t>
    <rPh sb="0" eb="1">
      <t>ゼン</t>
    </rPh>
    <phoneticPr fontId="2"/>
  </si>
  <si>
    <t>まとめ</t>
    <phoneticPr fontId="2"/>
  </si>
  <si>
    <t>C　消費生活・環境</t>
    <phoneticPr fontId="2"/>
  </si>
  <si>
    <t>Ａ　家族・家庭生活</t>
    <phoneticPr fontId="2"/>
  </si>
  <si>
    <t>生活の
課題と
実践</t>
    <phoneticPr fontId="2"/>
  </si>
  <si>
    <t>幼児の体の発達</t>
    <phoneticPr fontId="2"/>
  </si>
  <si>
    <t>幼児の心の発達</t>
    <phoneticPr fontId="2"/>
  </si>
  <si>
    <t>遊びを支える環境</t>
    <phoneticPr fontId="2"/>
  </si>
  <si>
    <t>ふれ合い体験の前に</t>
    <phoneticPr fontId="2"/>
  </si>
  <si>
    <t>子どもの成長と地域</t>
    <phoneticPr fontId="2"/>
  </si>
  <si>
    <t>B　衣食住の生活［衣生活］</t>
    <phoneticPr fontId="2"/>
  </si>
  <si>
    <t>B　衣食住の生活［住生活］</t>
    <phoneticPr fontId="2"/>
  </si>
  <si>
    <t>生活の
課題と実践</t>
    <rPh sb="7" eb="9">
      <t>ジッセン</t>
    </rPh>
    <phoneticPr fontId="2"/>
  </si>
  <si>
    <t>A（3）ア（イ）イ</t>
    <phoneticPr fontId="2"/>
  </si>
  <si>
    <t>B（4）ア（ア）</t>
    <phoneticPr fontId="2"/>
  </si>
  <si>
    <t>B（4）アイ</t>
    <phoneticPr fontId="2"/>
  </si>
  <si>
    <t>B（5）</t>
    <phoneticPr fontId="2"/>
  </si>
  <si>
    <t>B（6）ア（イ）イ</t>
    <phoneticPr fontId="2"/>
  </si>
  <si>
    <t>B（6）C</t>
    <phoneticPr fontId="2"/>
  </si>
  <si>
    <t>C（1）</t>
    <phoneticPr fontId="2"/>
  </si>
  <si>
    <t>C（2）</t>
    <phoneticPr fontId="2"/>
  </si>
  <si>
    <t>58〜59</t>
    <phoneticPr fontId="2"/>
  </si>
  <si>
    <t>60〜61</t>
    <phoneticPr fontId="2"/>
  </si>
  <si>
    <t>2 購入・支払いと生活情報</t>
    <phoneticPr fontId="2"/>
  </si>
  <si>
    <t>3 消費者被害と消費者の自立</t>
    <phoneticPr fontId="2"/>
  </si>
  <si>
    <t>B 衣食住の生活［食生活］</t>
    <phoneticPr fontId="2"/>
  </si>
  <si>
    <t>家庭分野ガイダンス</t>
    <phoneticPr fontId="2"/>
  </si>
  <si>
    <t>調理実習</t>
    <phoneticPr fontId="2"/>
  </si>
  <si>
    <t>A（１）</t>
    <phoneticPr fontId="2"/>
  </si>
  <si>
    <t>B（3）ア（ウ）</t>
    <phoneticPr fontId="2"/>
  </si>
  <si>
    <t>B（3）ア（イ）（ウ）イ</t>
    <phoneticPr fontId="2"/>
  </si>
  <si>
    <t>B（3）ア（エ）</t>
    <phoneticPr fontId="2"/>
  </si>
  <si>
    <t>B（2）イ</t>
    <phoneticPr fontId="2"/>
  </si>
  <si>
    <r>
      <rPr>
        <sz val="12"/>
        <color indexed="8"/>
        <rFont val="ＭＳ Ｐゴシック"/>
        <family val="3"/>
        <charset val="128"/>
      </rPr>
      <t xml:space="preserve">■「 A 家族・家庭生活」の内容を3学年に分けて配置し，「C 消費生活・環境」を2 年と3 年に配置しながらも，教科書の配置にそって無理なく授業が進められる指導計画です。
</t>
    </r>
    <r>
      <rPr>
        <sz val="8"/>
        <color indexed="8"/>
        <rFont val="ＭＳ Ｐゴシック"/>
        <family val="3"/>
        <charset val="128"/>
      </rPr>
      <t xml:space="preserve">
</t>
    </r>
    <r>
      <rPr>
        <sz val="11"/>
        <color indexed="8"/>
        <rFont val="ＭＳ Ｐゴシック"/>
        <family val="3"/>
        <charset val="128"/>
      </rPr>
      <t>・ 教科書にそって1 時間ごとのまとまりを重視しながら，基礎・基本の定着がはかられるようにしています。
・「 生活の課題と実践」は 2 年の最後に，2 年間の学習の中から課題をみつけ，課題設定・計画を行い，春季休暇を活用して実践し，3 年の最初に報告会・評価の時間を設けています。</t>
    </r>
    <r>
      <rPr>
        <sz val="8"/>
        <color indexed="8"/>
        <rFont val="ＭＳ Ｐゴシック"/>
        <family val="3"/>
        <charset val="128"/>
      </rPr>
      <t xml:space="preserve">
</t>
    </r>
    <phoneticPr fontId="2"/>
  </si>
  <si>
    <t>B（4）（5）C</t>
    <phoneticPr fontId="2"/>
  </si>
  <si>
    <t>A（1），B，C</t>
    <phoneticPr fontId="2"/>
  </si>
  <si>
    <t>A（4）
B（7）
C（3）</t>
    <phoneticPr fontId="2"/>
  </si>
  <si>
    <t>B（1）（2)（3），C</t>
    <phoneticPr fontId="2"/>
  </si>
  <si>
    <t>3年間をふり返る</t>
    <rPh sb="1" eb="3">
      <t>ネンカン</t>
    </rPh>
    <rPh sb="6" eb="7">
      <t>カエ</t>
    </rPh>
    <phoneticPr fontId="2"/>
  </si>
  <si>
    <t>ふれ合い体験は
幼児からの贈り物</t>
    <phoneticPr fontId="2"/>
  </si>
  <si>
    <t>ドキドキワクワクふれ合い体験</t>
    <phoneticPr fontId="2"/>
  </si>
  <si>
    <t>報告会・評価</t>
    <phoneticPr fontId="2"/>
  </si>
  <si>
    <t>課題設定と計画</t>
    <phoneticPr fontId="2"/>
  </si>
  <si>
    <t>i〜15</t>
    <phoneticPr fontId="2"/>
  </si>
  <si>
    <t>これまでとこれからの自分・家庭の仕事</t>
    <rPh sb="10" eb="12">
      <t>ジブン</t>
    </rPh>
    <rPh sb="13" eb="15">
      <t>カテイ</t>
    </rPh>
    <rPh sb="16" eb="18">
      <t>シゴト</t>
    </rPh>
    <phoneticPr fontId="2"/>
  </si>
  <si>
    <t>多様な家族・多様な家族関係</t>
    <rPh sb="0" eb="2">
      <t>タヨウ</t>
    </rPh>
    <rPh sb="3" eb="5">
      <t>カゾク</t>
    </rPh>
    <rPh sb="6" eb="8">
      <t>タヨウ</t>
    </rPh>
    <rPh sb="9" eb="13">
      <t>カゾクカンケイ</t>
    </rPh>
    <phoneticPr fontId="2"/>
  </si>
  <si>
    <t>26〜37</t>
    <phoneticPr fontId="2"/>
  </si>
  <si>
    <t>1 人間にとっての食事</t>
    <rPh sb="2" eb="4">
      <t>ニンゲン</t>
    </rPh>
    <rPh sb="9" eb="11">
      <t>ショクジ</t>
    </rPh>
    <phoneticPr fontId="2"/>
  </si>
  <si>
    <t>食事の役割・毎日の食習慣と健康の基本</t>
    <phoneticPr fontId="2"/>
  </si>
  <si>
    <t>90〜93</t>
    <phoneticPr fontId="2"/>
  </si>
  <si>
    <t>94〜
95</t>
    <phoneticPr fontId="2"/>
  </si>
  <si>
    <t>食事の役割と調理</t>
    <rPh sb="0" eb="2">
      <t>ショクジ</t>
    </rPh>
    <rPh sb="3" eb="5">
      <t>ヤクワリ</t>
    </rPh>
    <rPh sb="6" eb="8">
      <t>チョウリ</t>
    </rPh>
    <phoneticPr fontId="2"/>
  </si>
  <si>
    <t>食品と栄養素をつなぐ</t>
    <rPh sb="0" eb="2">
      <t>ショクヒン</t>
    </rPh>
    <rPh sb="3" eb="6">
      <t>エイヨウソ</t>
    </rPh>
    <phoneticPr fontId="2"/>
  </si>
  <si>
    <t>96〜
101</t>
    <phoneticPr fontId="2"/>
  </si>
  <si>
    <t>栄養素のはたらき</t>
    <phoneticPr fontId="2"/>
  </si>
  <si>
    <t>102〜105</t>
    <phoneticPr fontId="2"/>
  </si>
  <si>
    <t>中学生の発達と必要な栄養</t>
    <rPh sb="0" eb="3">
      <t>チュウガクセイ</t>
    </rPh>
    <rPh sb="4" eb="6">
      <t>ハッタツ</t>
    </rPh>
    <rPh sb="7" eb="9">
      <t>ヒツヨウ</t>
    </rPh>
    <rPh sb="10" eb="12">
      <t>エイヨウ</t>
    </rPh>
    <phoneticPr fontId="2"/>
  </si>
  <si>
    <t>106〜
113</t>
    <phoneticPr fontId="2"/>
  </si>
  <si>
    <t>目で見て判断～栄養バランス～</t>
    <rPh sb="0" eb="1">
      <t>メ</t>
    </rPh>
    <rPh sb="2" eb="3">
      <t>ミ</t>
    </rPh>
    <rPh sb="4" eb="6">
      <t>ハンダン</t>
    </rPh>
    <rPh sb="7" eb="9">
      <t>エイヨウ</t>
    </rPh>
    <phoneticPr fontId="2"/>
  </si>
  <si>
    <t>4 日常食の調理と地域の食文化</t>
    <rPh sb="9" eb="11">
      <t>チイキ</t>
    </rPh>
    <rPh sb="12" eb="15">
      <t>ショクブンカ</t>
    </rPh>
    <phoneticPr fontId="2"/>
  </si>
  <si>
    <t>生鮮食品の選択と保存</t>
    <rPh sb="0" eb="4">
      <t>セイセンショクヒン</t>
    </rPh>
    <rPh sb="5" eb="7">
      <t>センタク</t>
    </rPh>
    <rPh sb="8" eb="10">
      <t>ホゾン</t>
    </rPh>
    <phoneticPr fontId="2"/>
  </si>
  <si>
    <t>114〜115</t>
    <phoneticPr fontId="2"/>
  </si>
  <si>
    <t>116〜123</t>
    <phoneticPr fontId="2"/>
  </si>
  <si>
    <t>肉の特徴と調理</t>
    <rPh sb="0" eb="1">
      <t>ニク</t>
    </rPh>
    <rPh sb="2" eb="4">
      <t>トクチョウ</t>
    </rPh>
    <rPh sb="5" eb="7">
      <t>チョウリ</t>
    </rPh>
    <phoneticPr fontId="2"/>
  </si>
  <si>
    <t>食品と調理</t>
    <phoneticPr fontId="2"/>
  </si>
  <si>
    <t>魚の特徴と調理</t>
    <rPh sb="0" eb="1">
      <t>サカナ</t>
    </rPh>
    <rPh sb="2" eb="4">
      <t>トクチョウ</t>
    </rPh>
    <rPh sb="5" eb="7">
      <t>チョウリ</t>
    </rPh>
    <phoneticPr fontId="2"/>
  </si>
  <si>
    <t>野菜の特徴と調理</t>
    <rPh sb="0" eb="2">
      <t>ヤサイ</t>
    </rPh>
    <rPh sb="3" eb="5">
      <t>トクチョウ</t>
    </rPh>
    <rPh sb="6" eb="8">
      <t>チョウリ</t>
    </rPh>
    <phoneticPr fontId="2"/>
  </si>
  <si>
    <t>加工食品の選択と保存</t>
    <rPh sb="0" eb="4">
      <t>カコウショクヒン</t>
    </rPh>
    <rPh sb="5" eb="7">
      <t>センタク</t>
    </rPh>
    <rPh sb="8" eb="10">
      <t>ホゾン</t>
    </rPh>
    <phoneticPr fontId="2"/>
  </si>
  <si>
    <t>124～125</t>
    <phoneticPr fontId="2"/>
  </si>
  <si>
    <t>126～127</t>
    <phoneticPr fontId="2"/>
  </si>
  <si>
    <t>128～135</t>
    <phoneticPr fontId="2"/>
  </si>
  <si>
    <t>136～137</t>
    <phoneticPr fontId="2"/>
  </si>
  <si>
    <t>138～143</t>
    <phoneticPr fontId="2"/>
  </si>
  <si>
    <t>144～145</t>
    <phoneticPr fontId="2"/>
  </si>
  <si>
    <t>146～151</t>
    <phoneticPr fontId="2"/>
  </si>
  <si>
    <t>152～157</t>
    <phoneticPr fontId="2"/>
  </si>
  <si>
    <t>受け継がれてきた食文化</t>
    <rPh sb="0" eb="1">
      <t>ウ</t>
    </rPh>
    <rPh sb="2" eb="3">
      <t>ツ</t>
    </rPh>
    <rPh sb="8" eb="11">
      <t>ショクブンカ</t>
    </rPh>
    <phoneticPr fontId="2"/>
  </si>
  <si>
    <t>158〜165</t>
    <phoneticPr fontId="2"/>
  </si>
  <si>
    <t>１日分の献立</t>
    <rPh sb="1" eb="2">
      <t>ニチ</t>
    </rPh>
    <rPh sb="2" eb="3">
      <t>ブン</t>
    </rPh>
    <rPh sb="4" eb="6">
      <t>コンダテ</t>
    </rPh>
    <phoneticPr fontId="2"/>
  </si>
  <si>
    <t>166〜171</t>
    <phoneticPr fontId="2"/>
  </si>
  <si>
    <t>5献立づくり</t>
    <rPh sb="1" eb="3">
      <t>コンダテ</t>
    </rPh>
    <phoneticPr fontId="2"/>
  </si>
  <si>
    <t>6持続可能な食生活</t>
    <phoneticPr fontId="2"/>
  </si>
  <si>
    <t>172〜
174</t>
    <phoneticPr fontId="2"/>
  </si>
  <si>
    <t>3 様々な家族・家庭</t>
    <rPh sb="2" eb="4">
      <t>サマザマ</t>
    </rPh>
    <rPh sb="5" eb="7">
      <t>カゾク</t>
    </rPh>
    <rPh sb="8" eb="10">
      <t>カテイ</t>
    </rPh>
    <phoneticPr fontId="2"/>
  </si>
  <si>
    <t>1 今の自分とこれから
2 家庭のはたらきと家庭の仕事</t>
    <rPh sb="2" eb="3">
      <t>イマ</t>
    </rPh>
    <rPh sb="4" eb="6">
      <t>ジブン</t>
    </rPh>
    <rPh sb="14" eb="16">
      <t>カテイ</t>
    </rPh>
    <rPh sb="22" eb="24">
      <t>カテイ</t>
    </rPh>
    <rPh sb="25" eb="27">
      <t>シゴト</t>
    </rPh>
    <phoneticPr fontId="2"/>
  </si>
  <si>
    <t>6 かかわり合う地域と家庭</t>
    <rPh sb="6" eb="7">
      <t>ア</t>
    </rPh>
    <rPh sb="8" eb="10">
      <t>チイキ</t>
    </rPh>
    <rPh sb="11" eb="13">
      <t>カテイ</t>
    </rPh>
    <phoneticPr fontId="2"/>
  </si>
  <si>
    <t>生活を支える地域</t>
    <rPh sb="0" eb="2">
      <t>セイカツ</t>
    </rPh>
    <rPh sb="3" eb="4">
      <t>ササ</t>
    </rPh>
    <rPh sb="6" eb="8">
      <t>チイキ</t>
    </rPh>
    <phoneticPr fontId="2"/>
  </si>
  <si>
    <t>多様な人々が暮らす地域</t>
    <rPh sb="0" eb="2">
      <t>タヨウ</t>
    </rPh>
    <rPh sb="3" eb="5">
      <t>ヒトビト</t>
    </rPh>
    <rPh sb="6" eb="7">
      <t>ク</t>
    </rPh>
    <rPh sb="9" eb="11">
      <t>チイキ</t>
    </rPh>
    <phoneticPr fontId="2"/>
  </si>
  <si>
    <t>76〜77</t>
    <phoneticPr fontId="2"/>
  </si>
  <si>
    <t>1 衣服のはたらきと手入れ</t>
    <rPh sb="2" eb="4">
      <t>イフク</t>
    </rPh>
    <rPh sb="10" eb="12">
      <t>テイ</t>
    </rPh>
    <phoneticPr fontId="2"/>
  </si>
  <si>
    <t>どうして衣服を着るのだろう</t>
    <rPh sb="4" eb="6">
      <t>イフク</t>
    </rPh>
    <rPh sb="7" eb="8">
      <t>キ</t>
    </rPh>
    <phoneticPr fontId="2"/>
  </si>
  <si>
    <t>衣服は何でできているのだろう</t>
    <rPh sb="0" eb="2">
      <t>イフク</t>
    </rPh>
    <rPh sb="3" eb="4">
      <t>ナニ</t>
    </rPh>
    <phoneticPr fontId="2"/>
  </si>
  <si>
    <t>衣服の手入れ</t>
    <rPh sb="0" eb="2">
      <t>イフク</t>
    </rPh>
    <rPh sb="3" eb="5">
      <t>テイ</t>
    </rPh>
    <phoneticPr fontId="2"/>
  </si>
  <si>
    <t>洗濯の準備</t>
    <rPh sb="0" eb="2">
      <t>センタク</t>
    </rPh>
    <rPh sb="3" eb="5">
      <t>ジュンビ</t>
    </rPh>
    <phoneticPr fontId="2"/>
  </si>
  <si>
    <t>洗濯機で洗濯してみよう</t>
    <rPh sb="0" eb="3">
      <t>センタクキ</t>
    </rPh>
    <rPh sb="4" eb="6">
      <t>センタク</t>
    </rPh>
    <phoneticPr fontId="2"/>
  </si>
  <si>
    <t>補修や収納・保管</t>
    <rPh sb="0" eb="2">
      <t>ホシュウ</t>
    </rPh>
    <rPh sb="3" eb="5">
      <t>シュウノウ</t>
    </rPh>
    <rPh sb="6" eb="8">
      <t>ホカン</t>
    </rPh>
    <phoneticPr fontId="2"/>
  </si>
  <si>
    <t>2 衣服の選択と着方</t>
    <rPh sb="2" eb="4">
      <t>イフク</t>
    </rPh>
    <rPh sb="5" eb="7">
      <t>センタク</t>
    </rPh>
    <rPh sb="8" eb="10">
      <t>キカタ</t>
    </rPh>
    <phoneticPr fontId="2"/>
  </si>
  <si>
    <t>自分らしい着方</t>
    <rPh sb="0" eb="2">
      <t>ジブン</t>
    </rPh>
    <rPh sb="5" eb="7">
      <t>キカタ</t>
    </rPh>
    <phoneticPr fontId="2"/>
  </si>
  <si>
    <t>新たに衣服が必要になったとき・既製服の選び方</t>
    <rPh sb="0" eb="1">
      <t>アラ</t>
    </rPh>
    <rPh sb="3" eb="5">
      <t>イフク</t>
    </rPh>
    <rPh sb="6" eb="8">
      <t>ヒツヨウ</t>
    </rPh>
    <rPh sb="15" eb="18">
      <t>キセイフク</t>
    </rPh>
    <rPh sb="19" eb="20">
      <t>エラ</t>
    </rPh>
    <rPh sb="21" eb="22">
      <t>カタ</t>
    </rPh>
    <phoneticPr fontId="2"/>
  </si>
  <si>
    <t>製作実習</t>
    <rPh sb="0" eb="4">
      <t>セイサクジッシュウ</t>
    </rPh>
    <phoneticPr fontId="2"/>
  </si>
  <si>
    <t>184～185</t>
    <phoneticPr fontId="2"/>
  </si>
  <si>
    <t>186〜189</t>
    <phoneticPr fontId="2"/>
  </si>
  <si>
    <t>190〜191</t>
    <phoneticPr fontId="2"/>
  </si>
  <si>
    <t>192～193</t>
    <phoneticPr fontId="2"/>
  </si>
  <si>
    <t>194〜
195</t>
    <phoneticPr fontId="2"/>
  </si>
  <si>
    <t>196〜199</t>
    <phoneticPr fontId="2"/>
  </si>
  <si>
    <t>200〜203</t>
    <phoneticPr fontId="2"/>
  </si>
  <si>
    <t>204〜
205</t>
    <phoneticPr fontId="2"/>
  </si>
  <si>
    <t>206〜209</t>
    <phoneticPr fontId="2"/>
  </si>
  <si>
    <t>210～211</t>
    <phoneticPr fontId="2"/>
  </si>
  <si>
    <t>212〜
225</t>
    <phoneticPr fontId="2"/>
  </si>
  <si>
    <t>226～228</t>
    <phoneticPr fontId="2"/>
  </si>
  <si>
    <t>1人間にとっての住まい</t>
    <rPh sb="1" eb="3">
      <t>ニンゲン</t>
    </rPh>
    <rPh sb="8" eb="9">
      <t>ス</t>
    </rPh>
    <phoneticPr fontId="2"/>
  </si>
  <si>
    <t>人間の生活を支える住まい</t>
    <rPh sb="0" eb="2">
      <t>ニンゲン</t>
    </rPh>
    <rPh sb="3" eb="5">
      <t>セイカツ</t>
    </rPh>
    <rPh sb="6" eb="7">
      <t>ササ</t>
    </rPh>
    <rPh sb="9" eb="10">
      <t>ス</t>
    </rPh>
    <phoneticPr fontId="2"/>
  </si>
  <si>
    <t>B（6）ア（ア）</t>
  </si>
  <si>
    <t>2生活に必要な住空間</t>
    <rPh sb="1" eb="3">
      <t>セイカツ</t>
    </rPh>
    <rPh sb="4" eb="6">
      <t>ヒツヨウ</t>
    </rPh>
    <rPh sb="7" eb="10">
      <t>ジュウクウカン</t>
    </rPh>
    <phoneticPr fontId="2"/>
  </si>
  <si>
    <t>生活行為と空間</t>
    <rPh sb="0" eb="4">
      <t>セイカツコウイ</t>
    </rPh>
    <rPh sb="5" eb="7">
      <t>クウカン</t>
    </rPh>
    <phoneticPr fontId="2"/>
  </si>
  <si>
    <t>家族の変化と心地よい空間の使い方</t>
    <rPh sb="0" eb="2">
      <t>カゾク</t>
    </rPh>
    <rPh sb="3" eb="5">
      <t>ヘンカ</t>
    </rPh>
    <rPh sb="6" eb="8">
      <t>ココチ</t>
    </rPh>
    <rPh sb="10" eb="12">
      <t>クウカン</t>
    </rPh>
    <rPh sb="13" eb="14">
      <t>ツカ</t>
    </rPh>
    <rPh sb="15" eb="16">
      <t>カタ</t>
    </rPh>
    <phoneticPr fontId="2"/>
  </si>
  <si>
    <t>3自然とともにある住生活</t>
    <rPh sb="1" eb="3">
      <t>シゼン</t>
    </rPh>
    <rPh sb="9" eb="12">
      <t>ジュウセイカツ</t>
    </rPh>
    <phoneticPr fontId="2"/>
  </si>
  <si>
    <t>日本の気候風土と住まい</t>
    <rPh sb="0" eb="2">
      <t>ニホン</t>
    </rPh>
    <rPh sb="3" eb="7">
      <t>キコウフウド</t>
    </rPh>
    <rPh sb="8" eb="9">
      <t>ス</t>
    </rPh>
    <phoneticPr fontId="2"/>
  </si>
  <si>
    <t>4安全で健康的な住生活</t>
    <rPh sb="1" eb="3">
      <t>アンゼン</t>
    </rPh>
    <rPh sb="4" eb="7">
      <t>ケンコウテキ</t>
    </rPh>
    <rPh sb="8" eb="11">
      <t>ジュウセイカツ</t>
    </rPh>
    <phoneticPr fontId="2"/>
  </si>
  <si>
    <t>家庭内事故への備え</t>
    <rPh sb="0" eb="5">
      <t>カテイナイジコ</t>
    </rPh>
    <rPh sb="7" eb="8">
      <t>ソナ</t>
    </rPh>
    <phoneticPr fontId="2"/>
  </si>
  <si>
    <t>室内環境を健康に保つ</t>
    <rPh sb="0" eb="4">
      <t>シツナイカンキョウ</t>
    </rPh>
    <rPh sb="5" eb="7">
      <t>ケンコウ</t>
    </rPh>
    <rPh sb="8" eb="9">
      <t>タモ</t>
    </rPh>
    <phoneticPr fontId="2"/>
  </si>
  <si>
    <t>災害に備えた空間</t>
    <rPh sb="0" eb="2">
      <t>サイガイ</t>
    </rPh>
    <rPh sb="3" eb="4">
      <t>ソナ</t>
    </rPh>
    <rPh sb="6" eb="8">
      <t>クウカン</t>
    </rPh>
    <phoneticPr fontId="2"/>
  </si>
  <si>
    <t>236〜
237</t>
    <phoneticPr fontId="2"/>
  </si>
  <si>
    <t>238〜
239</t>
    <phoneticPr fontId="2"/>
  </si>
  <si>
    <t>240〜241</t>
    <phoneticPr fontId="2"/>
  </si>
  <si>
    <t>242〜243</t>
    <phoneticPr fontId="2"/>
  </si>
  <si>
    <t>244〜245</t>
    <phoneticPr fontId="2"/>
  </si>
  <si>
    <t>246〜255</t>
    <phoneticPr fontId="2"/>
  </si>
  <si>
    <t>256〜
258</t>
    <phoneticPr fontId="2"/>
  </si>
  <si>
    <t>消費生活のしくみ</t>
    <phoneticPr fontId="2"/>
  </si>
  <si>
    <t>購入のときに考えること・商品情報から見えること</t>
    <rPh sb="0" eb="2">
      <t>コウニュウ</t>
    </rPh>
    <rPh sb="6" eb="7">
      <t>カンガ</t>
    </rPh>
    <rPh sb="12" eb="16">
      <t>ショウヒンジョウホウ</t>
    </rPh>
    <rPh sb="18" eb="19">
      <t>ミ</t>
    </rPh>
    <phoneticPr fontId="2"/>
  </si>
  <si>
    <t>いろいろな購入方法・現金以外の支払い方法</t>
    <rPh sb="5" eb="9">
      <t>コウニュウホウホウ</t>
    </rPh>
    <rPh sb="10" eb="14">
      <t>ゲンキンイガイ</t>
    </rPh>
    <rPh sb="15" eb="17">
      <t>シハラ</t>
    </rPh>
    <rPh sb="18" eb="20">
      <t>ホウホウ</t>
    </rPh>
    <phoneticPr fontId="2"/>
  </si>
  <si>
    <t>消費者の権利と責任</t>
    <rPh sb="0" eb="3">
      <t>ショウヒシャ</t>
    </rPh>
    <rPh sb="4" eb="6">
      <t>ケンリ</t>
    </rPh>
    <rPh sb="7" eb="9">
      <t>セキニン</t>
    </rPh>
    <phoneticPr fontId="2"/>
  </si>
  <si>
    <t>身近に起こっている消費者被害・売買契約の成立と解約</t>
    <rPh sb="0" eb="2">
      <t>ミヂカ</t>
    </rPh>
    <rPh sb="3" eb="4">
      <t>オ</t>
    </rPh>
    <rPh sb="9" eb="14">
      <t>ショウヒシャヒガイ</t>
    </rPh>
    <rPh sb="15" eb="19">
      <t>バイバイケイヤク</t>
    </rPh>
    <rPh sb="20" eb="22">
      <t>セイリツ</t>
    </rPh>
    <rPh sb="23" eb="25">
      <t>カイヤク</t>
    </rPh>
    <phoneticPr fontId="2"/>
  </si>
  <si>
    <t>自立した消費者になるために</t>
    <rPh sb="0" eb="2">
      <t>ジリツ</t>
    </rPh>
    <rPh sb="4" eb="7">
      <t>ショウヒシャ</t>
    </rPh>
    <phoneticPr fontId="2"/>
  </si>
  <si>
    <t>266〜
269</t>
    <phoneticPr fontId="2"/>
  </si>
  <si>
    <t>270〜
273</t>
    <phoneticPr fontId="2"/>
  </si>
  <si>
    <t>274〜
277</t>
    <phoneticPr fontId="2"/>
  </si>
  <si>
    <t>278〜
281</t>
    <phoneticPr fontId="2"/>
  </si>
  <si>
    <t>282〜
283</t>
    <phoneticPr fontId="2"/>
  </si>
  <si>
    <t>292〜
303</t>
    <phoneticPr fontId="2"/>
  </si>
  <si>
    <t>4 幼児の生活と家庭</t>
    <rPh sb="8" eb="10">
      <t>カテイ</t>
    </rPh>
    <phoneticPr fontId="2"/>
  </si>
  <si>
    <t>幼児期とつながっている今の自分</t>
    <rPh sb="0" eb="3">
      <t>ヨウジキ</t>
    </rPh>
    <rPh sb="11" eb="12">
      <t>イマ</t>
    </rPh>
    <rPh sb="13" eb="15">
      <t>ジブン</t>
    </rPh>
    <phoneticPr fontId="2"/>
  </si>
  <si>
    <t>44～45</t>
    <phoneticPr fontId="2"/>
  </si>
  <si>
    <t>46〜47</t>
    <phoneticPr fontId="2"/>
  </si>
  <si>
    <t>幼児の１日の生活と生活習慣</t>
    <rPh sb="0" eb="2">
      <t>ヨウジ</t>
    </rPh>
    <rPh sb="4" eb="5">
      <t>ニチ</t>
    </rPh>
    <rPh sb="6" eb="8">
      <t>セイカツ</t>
    </rPh>
    <rPh sb="9" eb="13">
      <t>セイカツシュウカン</t>
    </rPh>
    <phoneticPr fontId="2"/>
  </si>
  <si>
    <t>48～51</t>
    <phoneticPr fontId="2"/>
  </si>
  <si>
    <t>幼児と遊び</t>
    <rPh sb="0" eb="2">
      <t>ヨウジ</t>
    </rPh>
    <rPh sb="3" eb="4">
      <t>アソ</t>
    </rPh>
    <phoneticPr fontId="2"/>
  </si>
  <si>
    <t>52～53</t>
    <phoneticPr fontId="2"/>
  </si>
  <si>
    <t>54〜57</t>
    <phoneticPr fontId="2"/>
  </si>
  <si>
    <t>家族や周囲のおとなの役割</t>
    <rPh sb="0" eb="2">
      <t>カゾク</t>
    </rPh>
    <rPh sb="3" eb="5">
      <t>シュウイ</t>
    </rPh>
    <rPh sb="10" eb="12">
      <t>ヤクワリ</t>
    </rPh>
    <phoneticPr fontId="2"/>
  </si>
  <si>
    <t>消費生活が環境に与える影響</t>
    <rPh sb="0" eb="4">
      <t>ショウヒセイカツ</t>
    </rPh>
    <rPh sb="5" eb="7">
      <t>カンキョウ</t>
    </rPh>
    <rPh sb="8" eb="9">
      <t>アタ</t>
    </rPh>
    <rPh sb="11" eb="13">
      <t>エイキョウ</t>
    </rPh>
    <phoneticPr fontId="2"/>
  </si>
  <si>
    <t>地球環境を守る私たちの暮らし方</t>
    <rPh sb="0" eb="4">
      <t>チキュウカンキョウ</t>
    </rPh>
    <rPh sb="5" eb="6">
      <t>マモ</t>
    </rPh>
    <rPh sb="7" eb="8">
      <t>ワタシ</t>
    </rPh>
    <rPh sb="11" eb="12">
      <t>ク</t>
    </rPh>
    <rPh sb="14" eb="15">
      <t>カタ</t>
    </rPh>
    <phoneticPr fontId="2"/>
  </si>
  <si>
    <t>284〜
285</t>
    <phoneticPr fontId="2"/>
  </si>
  <si>
    <t>286〜
287</t>
    <phoneticPr fontId="2"/>
  </si>
  <si>
    <t>A（3）ア
（ア）</t>
    <phoneticPr fontId="2"/>
  </si>
  <si>
    <t>B（1）</t>
    <phoneticPr fontId="2"/>
  </si>
  <si>
    <t>B（2）ア</t>
    <phoneticPr fontId="2"/>
  </si>
  <si>
    <t>B（3）ア（ア）</t>
    <phoneticPr fontId="2"/>
  </si>
  <si>
    <t>B（2）ア（イ）</t>
    <phoneticPr fontId="2"/>
  </si>
  <si>
    <t>A、C</t>
    <phoneticPr fontId="2"/>
  </si>
  <si>
    <t>C（2）、A、B、C</t>
    <phoneticPr fontId="2"/>
  </si>
  <si>
    <t>18〜25</t>
    <phoneticPr fontId="2"/>
  </si>
  <si>
    <t>Ａ　家族・家庭生活</t>
  </si>
  <si>
    <t>2 食品と栄養素</t>
    <rPh sb="2" eb="4">
      <t>ショクヒン</t>
    </rPh>
    <rPh sb="5" eb="8">
      <t>エイヨウソ</t>
    </rPh>
    <phoneticPr fontId="2"/>
  </si>
  <si>
    <t>78〜81</t>
    <phoneticPr fontId="2"/>
  </si>
  <si>
    <t>3 布を用いた作品で生活を演出</t>
    <rPh sb="2" eb="3">
      <t>ヌノ</t>
    </rPh>
    <rPh sb="4" eb="5">
      <t>モチ</t>
    </rPh>
    <rPh sb="7" eb="9">
      <t>サクヒン</t>
    </rPh>
    <rPh sb="10" eb="12">
      <t>セイカツ</t>
    </rPh>
    <rPh sb="13" eb="15">
      <t>エンシュツ</t>
    </rPh>
    <phoneticPr fontId="2"/>
  </si>
  <si>
    <t>４持続可能な衣生活</t>
    <rPh sb="6" eb="9">
      <t>イセイカツ</t>
    </rPh>
    <phoneticPr fontId="2"/>
  </si>
  <si>
    <t>234～235</t>
    <phoneticPr fontId="2"/>
  </si>
  <si>
    <t>1 家庭生活と消費</t>
    <phoneticPr fontId="2"/>
  </si>
  <si>
    <t>264〜
265</t>
    <phoneticPr fontId="2"/>
  </si>
  <si>
    <t>5 幼児が安心できるかかわり</t>
    <rPh sb="2" eb="4">
      <t>ヨウジ</t>
    </rPh>
    <rPh sb="5" eb="7">
      <t>アンシン</t>
    </rPh>
    <phoneticPr fontId="2"/>
  </si>
  <si>
    <t>40〜43</t>
    <phoneticPr fontId="2"/>
  </si>
  <si>
    <t>62〜67</t>
    <phoneticPr fontId="2"/>
  </si>
  <si>
    <t>68〜69</t>
    <phoneticPr fontId="2"/>
  </si>
  <si>
    <t>70〜71</t>
    <phoneticPr fontId="2"/>
  </si>
  <si>
    <t>7持続可能な家庭生活</t>
    <phoneticPr fontId="2"/>
  </si>
  <si>
    <t>82〜84</t>
    <phoneticPr fontId="2"/>
  </si>
  <si>
    <t>4 持続可能な社会に向けて</t>
    <rPh sb="10" eb="11">
      <t>ム</t>
    </rPh>
    <phoneticPr fontId="2"/>
  </si>
  <si>
    <t>3 中学生に必要な食事</t>
    <rPh sb="2" eb="5">
      <t>チュウガクセイ</t>
    </rPh>
    <rPh sb="6" eb="8">
      <t>ヒツヨウ</t>
    </rPh>
    <rPh sb="9" eb="11">
      <t>ショクジ</t>
    </rPh>
    <phoneticPr fontId="2"/>
  </si>
  <si>
    <t>５持続可能な住生活</t>
    <phoneticPr fontId="2"/>
  </si>
  <si>
    <t>A（2）</t>
  </si>
  <si>
    <t>地域に暮らす高齢者</t>
    <rPh sb="0" eb="2">
      <t>チイキ</t>
    </rPh>
    <rPh sb="3" eb="4">
      <t>ク</t>
    </rPh>
    <rPh sb="6" eb="9">
      <t>コウレイシャ</t>
    </rPh>
    <phoneticPr fontId="2"/>
  </si>
  <si>
    <t>生活を豊かにする物の製作</t>
    <rPh sb="0" eb="2">
      <t>セイカツ</t>
    </rPh>
    <rPh sb="3" eb="4">
      <t>ユタ</t>
    </rPh>
    <rPh sb="8" eb="9">
      <t>モノ</t>
    </rPh>
    <rPh sb="10" eb="12">
      <t>セイサク</t>
    </rPh>
    <phoneticPr fontId="2"/>
  </si>
  <si>
    <t>和服の文化にふれてみよう</t>
    <rPh sb="0" eb="2">
      <t>ワフク</t>
    </rPh>
    <rPh sb="3" eb="5">
      <t>ブンカ</t>
    </rPh>
    <phoneticPr fontId="2"/>
  </si>
  <si>
    <t>持続可能な社会の実現を目指して</t>
    <rPh sb="0" eb="4">
      <t>ジゾクカノウ</t>
    </rPh>
    <rPh sb="5" eb="7">
      <t>シャカイ</t>
    </rPh>
    <rPh sb="8" eb="10">
      <t>ジツゲン</t>
    </rPh>
    <rPh sb="11" eb="13">
      <t>メザ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</si>
</sst>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5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P創英角ｺﾞｼｯｸUB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HGS創英角ｺﾞｼｯｸUB"/>
      <family val="3"/>
      <charset val="128"/>
    </font>
    <font>
      <sz val="16"/>
      <color indexed="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vertical="top" textRotation="255"/>
    </xf>
    <xf numFmtId="0" fontId="6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2" borderId="0" xfId="0" applyFont="1" applyFill="1">
      <alignment vertical="center"/>
    </xf>
    <xf numFmtId="0" fontId="10" fillId="0" borderId="0" xfId="2" applyFont="1" applyAlignment="1">
      <alignment horizontal="right"/>
    </xf>
    <xf numFmtId="0" fontId="11" fillId="0" borderId="0" xfId="2" applyFont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top" textRotation="255" wrapTex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top" textRotation="255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top" textRotation="255" wrapText="1" shrinkToFit="1"/>
    </xf>
    <xf numFmtId="0" fontId="6" fillId="0" borderId="6" xfId="0" applyFont="1" applyBorder="1" applyAlignment="1">
      <alignment vertical="center" wrapText="1" shrinkToFi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49" fontId="6" fillId="0" borderId="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center" shrinkToFit="1"/>
    </xf>
    <xf numFmtId="176" fontId="0" fillId="0" borderId="0" xfId="0" applyNumberForma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textRotation="255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6" fillId="0" borderId="0" xfId="0" applyFont="1" applyAlignment="1">
      <alignment vertical="top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vertical="center" textRotation="255"/>
    </xf>
    <xf numFmtId="0" fontId="4" fillId="0" borderId="19" xfId="0" applyFont="1" applyBorder="1" applyAlignment="1">
      <alignment vertical="center" textRotation="255"/>
    </xf>
    <xf numFmtId="0" fontId="4" fillId="0" borderId="20" xfId="0" applyFont="1" applyBorder="1" applyAlignment="1">
      <alignment vertical="center" textRotation="255"/>
    </xf>
    <xf numFmtId="0" fontId="4" fillId="0" borderId="27" xfId="0" applyFont="1" applyBorder="1" applyAlignment="1">
      <alignment horizontal="center" vertical="center" textRotation="1"/>
    </xf>
    <xf numFmtId="0" fontId="4" fillId="0" borderId="5" xfId="0" applyFont="1" applyBorder="1" applyAlignment="1">
      <alignment horizontal="center" vertical="center" textRotation="1"/>
    </xf>
    <xf numFmtId="0" fontId="4" fillId="0" borderId="9" xfId="0" applyFont="1" applyBorder="1" applyAlignment="1">
      <alignment horizontal="center" vertical="center" textRotation="1"/>
    </xf>
    <xf numFmtId="0" fontId="4" fillId="0" borderId="8" xfId="0" applyFont="1" applyBorder="1" applyAlignment="1">
      <alignment horizontal="center" vertical="center" textRotation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top" textRotation="255" wrapText="1"/>
    </xf>
    <xf numFmtId="0" fontId="6" fillId="0" borderId="13" xfId="0" applyFont="1" applyBorder="1" applyAlignment="1">
      <alignment horizontal="center" vertical="top" textRotation="255" wrapText="1"/>
    </xf>
    <xf numFmtId="0" fontId="6" fillId="0" borderId="12" xfId="0" applyFont="1" applyBorder="1" applyAlignment="1">
      <alignment horizontal="center" vertical="top" textRotation="255" wrapText="1"/>
    </xf>
    <xf numFmtId="0" fontId="6" fillId="0" borderId="5" xfId="0" applyFont="1" applyFill="1" applyBorder="1" applyAlignment="1">
      <alignment vertical="top" textRotation="255" wrapText="1"/>
    </xf>
    <xf numFmtId="0" fontId="6" fillId="0" borderId="5" xfId="0" applyFont="1" applyFill="1" applyBorder="1" applyAlignment="1">
      <alignment horizontal="center" vertical="top" textRotation="255" wrapText="1"/>
    </xf>
    <xf numFmtId="0" fontId="6" fillId="0" borderId="5" xfId="0" applyFont="1" applyFill="1" applyBorder="1" applyAlignment="1">
      <alignment horizontal="center" vertical="top" textRotation="255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38" fontId="6" fillId="0" borderId="27" xfId="1" applyFont="1" applyFill="1" applyBorder="1" applyAlignment="1">
      <alignment horizontal="center" vertical="center" wrapText="1"/>
    </xf>
    <xf numFmtId="38" fontId="4" fillId="0" borderId="27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vertical="top" wrapText="1"/>
    </xf>
    <xf numFmtId="0" fontId="6" fillId="0" borderId="11" xfId="0" applyFont="1" applyFill="1" applyBorder="1" applyAlignment="1">
      <alignment horizontal="center" vertical="top" textRotation="255" wrapText="1"/>
    </xf>
    <xf numFmtId="0" fontId="6" fillId="0" borderId="13" xfId="0" applyFont="1" applyFill="1" applyBorder="1" applyAlignment="1">
      <alignment horizontal="center" vertical="top" textRotation="255" wrapText="1"/>
    </xf>
    <xf numFmtId="38" fontId="6" fillId="0" borderId="8" xfId="1" applyFont="1" applyFill="1" applyBorder="1" applyAlignment="1">
      <alignment vertical="center" textRotation="255"/>
    </xf>
  </cellXfs>
  <cellStyles count="5">
    <cellStyle name="桁区切り" xfId="1" builtinId="6"/>
    <cellStyle name="桁区切り 2" xfId="3" xr:uid="{3FE21871-30D9-4936-8922-FD577D072B39}"/>
    <cellStyle name="標準" xfId="0" builtinId="0"/>
    <cellStyle name="標準 2" xfId="4" xr:uid="{47A1CDFB-771A-46F5-9AC8-83E732340C41}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0</xdr:rowOff>
    </xdr:from>
    <xdr:to>
      <xdr:col>4</xdr:col>
      <xdr:colOff>190500</xdr:colOff>
      <xdr:row>1</xdr:row>
      <xdr:rowOff>65598</xdr:rowOff>
    </xdr:to>
    <xdr:sp macro="" textlink="">
      <xdr:nvSpPr>
        <xdr:cNvPr id="2" name="Text Box 511">
          <a:extLst>
            <a:ext uri="{FF2B5EF4-FFF2-40B4-BE49-F238E27FC236}">
              <a16:creationId xmlns:a16="http://schemas.microsoft.com/office/drawing/2014/main" id="{08A1E8F3-1FD3-45C4-948D-D856DC482986}"/>
            </a:ext>
          </a:extLst>
        </xdr:cNvPr>
        <xdr:cNvSpPr txBox="1">
          <a:spLocks noChangeArrowheads="1"/>
        </xdr:cNvSpPr>
      </xdr:nvSpPr>
      <xdr:spPr bwMode="auto">
        <a:xfrm>
          <a:off x="1797050" y="0"/>
          <a:ext cx="76200" cy="198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</xdr:row>
      <xdr:rowOff>312420</xdr:rowOff>
    </xdr:from>
    <xdr:to>
      <xdr:col>4</xdr:col>
      <xdr:colOff>190500</xdr:colOff>
      <xdr:row>2</xdr:row>
      <xdr:rowOff>201020</xdr:rowOff>
    </xdr:to>
    <xdr:sp macro="" textlink="">
      <xdr:nvSpPr>
        <xdr:cNvPr id="3" name="Text Box 512">
          <a:extLst>
            <a:ext uri="{FF2B5EF4-FFF2-40B4-BE49-F238E27FC236}">
              <a16:creationId xmlns:a16="http://schemas.microsoft.com/office/drawing/2014/main" id="{D1A9B94F-DCB5-49AF-AAC1-06A9D87C24C5}"/>
            </a:ext>
          </a:extLst>
        </xdr:cNvPr>
        <xdr:cNvSpPr txBox="1">
          <a:spLocks noChangeArrowheads="1"/>
        </xdr:cNvSpPr>
      </xdr:nvSpPr>
      <xdr:spPr bwMode="auto">
        <a:xfrm>
          <a:off x="1797050" y="363220"/>
          <a:ext cx="76200" cy="19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rtlCol="0" anchor="ctr"/>
      <a:lstStyle>
        <a:defPPr algn="ctr">
          <a:defRPr kumimoji="1" sz="8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7D92-AAE1-4971-9905-22548A919E92}">
  <sheetPr>
    <tabColor indexed="51"/>
  </sheetPr>
  <dimension ref="A1:AN22"/>
  <sheetViews>
    <sheetView tabSelected="1" view="pageBreakPreview" zoomScale="85" zoomScaleNormal="85" zoomScaleSheetLayoutView="85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D17" sqref="D17:P17"/>
    </sheetView>
  </sheetViews>
  <sheetFormatPr defaultRowHeight="13" x14ac:dyDescent="0.2"/>
  <cols>
    <col min="1" max="1" width="3.6328125" customWidth="1"/>
    <col min="2" max="2" width="10.6328125" style="3" customWidth="1"/>
    <col min="3" max="3" width="4.90625" customWidth="1"/>
    <col min="4" max="4" width="6.1796875" customWidth="1"/>
    <col min="5" max="19" width="4.90625" customWidth="1"/>
    <col min="20" max="20" width="3" customWidth="1"/>
    <col min="21" max="21" width="2.90625" customWidth="1"/>
    <col min="22" max="22" width="4.90625" customWidth="1"/>
    <col min="23" max="23" width="6.81640625" customWidth="1"/>
    <col min="24" max="38" width="4.90625" customWidth="1"/>
    <col min="39" max="39" width="7.54296875" customWidth="1"/>
  </cols>
  <sheetData>
    <row r="1" spans="1:40" ht="10.5" customHeight="1" x14ac:dyDescent="0.2">
      <c r="B1" s="5"/>
      <c r="D1" s="5"/>
      <c r="E1" s="11"/>
      <c r="I1" s="2"/>
      <c r="J1" s="2"/>
      <c r="P1" s="2"/>
      <c r="AE1" s="12"/>
    </row>
    <row r="2" spans="1:40" ht="18" customHeight="1" thickBot="1" x14ac:dyDescent="0.35">
      <c r="A2" s="90" t="s">
        <v>11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13"/>
      <c r="AN2" s="14"/>
    </row>
    <row r="3" spans="1:40" ht="16.5" customHeight="1" thickBot="1" x14ac:dyDescent="0.25">
      <c r="A3" s="1"/>
      <c r="B3" s="19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21">
        <v>12</v>
      </c>
      <c r="O3" s="4">
        <v>13</v>
      </c>
      <c r="P3" s="4">
        <v>14</v>
      </c>
      <c r="Q3" s="4">
        <v>15</v>
      </c>
      <c r="R3" s="4">
        <v>16</v>
      </c>
      <c r="S3" s="20">
        <v>17</v>
      </c>
      <c r="T3" s="91">
        <v>18</v>
      </c>
      <c r="U3" s="92"/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4">
        <v>32</v>
      </c>
      <c r="AJ3" s="4">
        <v>33</v>
      </c>
      <c r="AK3" s="4">
        <v>34</v>
      </c>
      <c r="AL3" s="7">
        <v>35</v>
      </c>
    </row>
    <row r="4" spans="1:40" ht="12.75" customHeight="1" x14ac:dyDescent="0.2">
      <c r="A4" s="93" t="s">
        <v>2</v>
      </c>
      <c r="B4" s="54" t="s">
        <v>10</v>
      </c>
      <c r="C4" s="96" t="s">
        <v>177</v>
      </c>
      <c r="D4" s="96"/>
      <c r="E4" s="96"/>
      <c r="F4" s="96" t="s">
        <v>37</v>
      </c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8"/>
    </row>
    <row r="5" spans="1:40" ht="12.75" customHeight="1" x14ac:dyDescent="0.2">
      <c r="A5" s="94"/>
      <c r="B5" s="72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9"/>
    </row>
    <row r="6" spans="1:40" ht="40" customHeight="1" x14ac:dyDescent="0.2">
      <c r="A6" s="94"/>
      <c r="B6" s="72"/>
      <c r="C6" s="16"/>
      <c r="D6" s="39" t="s">
        <v>96</v>
      </c>
      <c r="E6" s="16" t="s">
        <v>95</v>
      </c>
      <c r="F6" s="73" t="s">
        <v>59</v>
      </c>
      <c r="G6" s="73"/>
      <c r="H6" s="47" t="s">
        <v>178</v>
      </c>
      <c r="I6" s="47"/>
      <c r="J6" s="47"/>
      <c r="K6" s="47" t="s">
        <v>193</v>
      </c>
      <c r="L6" s="47"/>
      <c r="M6" s="49" t="s">
        <v>71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1"/>
      <c r="AI6" s="49" t="s">
        <v>92</v>
      </c>
      <c r="AJ6" s="50"/>
      <c r="AK6" s="51"/>
      <c r="AL6" s="100" t="s">
        <v>93</v>
      </c>
    </row>
    <row r="7" spans="1:40" ht="94.15" customHeight="1" x14ac:dyDescent="0.2">
      <c r="A7" s="94"/>
      <c r="B7" s="72"/>
      <c r="C7" s="30" t="s">
        <v>38</v>
      </c>
      <c r="D7" s="30" t="s">
        <v>56</v>
      </c>
      <c r="E7" s="30" t="s">
        <v>57</v>
      </c>
      <c r="F7" s="30" t="s">
        <v>60</v>
      </c>
      <c r="G7" s="30" t="s">
        <v>63</v>
      </c>
      <c r="H7" s="24" t="s">
        <v>64</v>
      </c>
      <c r="I7" s="48" t="s">
        <v>66</v>
      </c>
      <c r="J7" s="48"/>
      <c r="K7" s="24" t="s">
        <v>68</v>
      </c>
      <c r="L7" s="24" t="s">
        <v>70</v>
      </c>
      <c r="M7" s="48" t="s">
        <v>76</v>
      </c>
      <c r="N7" s="48"/>
      <c r="O7" s="48"/>
      <c r="P7" s="48"/>
      <c r="Q7" s="48" t="s">
        <v>72</v>
      </c>
      <c r="R7" s="48"/>
      <c r="S7" s="24" t="s">
        <v>75</v>
      </c>
      <c r="T7" s="48" t="s">
        <v>39</v>
      </c>
      <c r="U7" s="48"/>
      <c r="V7" s="48"/>
      <c r="W7" s="24" t="s">
        <v>77</v>
      </c>
      <c r="X7" s="48" t="s">
        <v>39</v>
      </c>
      <c r="Y7" s="48"/>
      <c r="Z7" s="24" t="s">
        <v>78</v>
      </c>
      <c r="AA7" s="48" t="s">
        <v>39</v>
      </c>
      <c r="AB7" s="48"/>
      <c r="AC7" s="48" t="s">
        <v>79</v>
      </c>
      <c r="AD7" s="48"/>
      <c r="AE7" s="48" t="s">
        <v>88</v>
      </c>
      <c r="AF7" s="48"/>
      <c r="AG7" s="101" t="s">
        <v>39</v>
      </c>
      <c r="AH7" s="102"/>
      <c r="AI7" s="101" t="s">
        <v>90</v>
      </c>
      <c r="AJ7" s="103"/>
      <c r="AK7" s="102"/>
      <c r="AL7" s="100"/>
    </row>
    <row r="8" spans="1:40" ht="19.5" customHeight="1" x14ac:dyDescent="0.2">
      <c r="A8" s="94"/>
      <c r="B8" s="8" t="s">
        <v>0</v>
      </c>
      <c r="C8" s="22">
        <v>1</v>
      </c>
      <c r="D8" s="22">
        <v>1</v>
      </c>
      <c r="E8" s="22">
        <v>1</v>
      </c>
      <c r="F8" s="22">
        <v>1</v>
      </c>
      <c r="G8" s="22">
        <v>1</v>
      </c>
      <c r="H8" s="22">
        <v>1</v>
      </c>
      <c r="I8" s="46">
        <v>2</v>
      </c>
      <c r="J8" s="46"/>
      <c r="K8" s="23">
        <v>1</v>
      </c>
      <c r="L8" s="23">
        <v>1</v>
      </c>
      <c r="M8" s="47">
        <v>4</v>
      </c>
      <c r="N8" s="47"/>
      <c r="O8" s="47"/>
      <c r="P8" s="47"/>
      <c r="Q8" s="47">
        <v>2</v>
      </c>
      <c r="R8" s="47"/>
      <c r="S8" s="16">
        <v>1</v>
      </c>
      <c r="T8" s="47">
        <v>2</v>
      </c>
      <c r="U8" s="47"/>
      <c r="V8" s="47"/>
      <c r="W8" s="16">
        <v>1</v>
      </c>
      <c r="X8" s="47">
        <v>2</v>
      </c>
      <c r="Y8" s="47"/>
      <c r="Z8" s="23">
        <v>1</v>
      </c>
      <c r="AA8" s="47">
        <v>2</v>
      </c>
      <c r="AB8" s="47"/>
      <c r="AC8" s="47">
        <v>2</v>
      </c>
      <c r="AD8" s="47"/>
      <c r="AE8" s="47">
        <v>2</v>
      </c>
      <c r="AF8" s="47"/>
      <c r="AG8" s="68">
        <v>2</v>
      </c>
      <c r="AH8" s="69"/>
      <c r="AI8" s="68">
        <v>3</v>
      </c>
      <c r="AJ8" s="79"/>
      <c r="AK8" s="69"/>
      <c r="AL8" s="18">
        <v>1</v>
      </c>
      <c r="AM8">
        <f>SUM(C8:AL8)</f>
        <v>35</v>
      </c>
    </row>
    <row r="9" spans="1:40" ht="31.5" customHeight="1" x14ac:dyDescent="0.2">
      <c r="A9" s="94"/>
      <c r="B9" s="8" t="s">
        <v>9</v>
      </c>
      <c r="C9" s="37" t="s">
        <v>47</v>
      </c>
      <c r="D9" s="25" t="s">
        <v>40</v>
      </c>
      <c r="E9" s="42" t="s">
        <v>169</v>
      </c>
      <c r="F9" s="84" t="s">
        <v>170</v>
      </c>
      <c r="G9" s="85"/>
      <c r="H9" s="86" t="s">
        <v>171</v>
      </c>
      <c r="I9" s="87"/>
      <c r="J9" s="88"/>
      <c r="K9" s="86" t="s">
        <v>173</v>
      </c>
      <c r="L9" s="88"/>
      <c r="M9" s="89" t="s">
        <v>41</v>
      </c>
      <c r="N9" s="89"/>
      <c r="O9" s="89"/>
      <c r="P9" s="89"/>
      <c r="Q9" s="83" t="s">
        <v>172</v>
      </c>
      <c r="R9" s="83"/>
      <c r="S9" s="89" t="s">
        <v>42</v>
      </c>
      <c r="T9" s="89"/>
      <c r="U9" s="89"/>
      <c r="V9" s="89"/>
      <c r="W9" s="89"/>
      <c r="X9" s="89"/>
      <c r="Y9" s="89"/>
      <c r="Z9" s="89"/>
      <c r="AA9" s="89"/>
      <c r="AB9" s="89"/>
      <c r="AC9" s="83" t="s">
        <v>172</v>
      </c>
      <c r="AD9" s="83"/>
      <c r="AE9" s="68" t="s">
        <v>43</v>
      </c>
      <c r="AF9" s="79"/>
      <c r="AG9" s="79"/>
      <c r="AH9" s="69"/>
      <c r="AI9" s="68" t="s">
        <v>44</v>
      </c>
      <c r="AJ9" s="79"/>
      <c r="AK9" s="69"/>
      <c r="AL9" s="38" t="s">
        <v>49</v>
      </c>
    </row>
    <row r="10" spans="1:40" ht="26.25" customHeight="1" thickBot="1" x14ac:dyDescent="0.25">
      <c r="A10" s="95"/>
      <c r="B10" s="9" t="s">
        <v>5</v>
      </c>
      <c r="C10" s="31" t="s">
        <v>55</v>
      </c>
      <c r="D10" s="33" t="s">
        <v>176</v>
      </c>
      <c r="E10" s="33" t="s">
        <v>58</v>
      </c>
      <c r="F10" s="33" t="s">
        <v>61</v>
      </c>
      <c r="G10" s="31" t="s">
        <v>62</v>
      </c>
      <c r="H10" s="29" t="s">
        <v>65</v>
      </c>
      <c r="I10" s="53" t="s">
        <v>67</v>
      </c>
      <c r="J10" s="53"/>
      <c r="K10" s="29" t="s">
        <v>69</v>
      </c>
      <c r="L10" s="29" t="s">
        <v>73</v>
      </c>
      <c r="M10" s="53" t="s">
        <v>74</v>
      </c>
      <c r="N10" s="53"/>
      <c r="O10" s="53"/>
      <c r="P10" s="53"/>
      <c r="Q10" s="53" t="s">
        <v>80</v>
      </c>
      <c r="R10" s="53"/>
      <c r="S10" s="29" t="s">
        <v>81</v>
      </c>
      <c r="T10" s="53" t="s">
        <v>82</v>
      </c>
      <c r="U10" s="53"/>
      <c r="V10" s="53"/>
      <c r="W10" s="29" t="s">
        <v>83</v>
      </c>
      <c r="X10" s="53" t="s">
        <v>84</v>
      </c>
      <c r="Y10" s="53"/>
      <c r="Z10" s="40" t="s">
        <v>85</v>
      </c>
      <c r="AA10" s="53" t="s">
        <v>86</v>
      </c>
      <c r="AB10" s="53"/>
      <c r="AC10" s="53" t="s">
        <v>87</v>
      </c>
      <c r="AD10" s="53"/>
      <c r="AE10" s="80" t="s">
        <v>89</v>
      </c>
      <c r="AF10" s="81"/>
      <c r="AG10" s="81"/>
      <c r="AH10" s="82"/>
      <c r="AI10" s="80" t="s">
        <v>91</v>
      </c>
      <c r="AJ10" s="81"/>
      <c r="AK10" s="82"/>
      <c r="AL10" s="32" t="s">
        <v>94</v>
      </c>
    </row>
    <row r="11" spans="1:40" ht="19.5" customHeight="1" x14ac:dyDescent="0.2">
      <c r="A11" s="62" t="s">
        <v>3</v>
      </c>
      <c r="B11" s="54" t="s">
        <v>10</v>
      </c>
      <c r="C11" s="54" t="s">
        <v>15</v>
      </c>
      <c r="D11" s="54"/>
      <c r="E11" s="54"/>
      <c r="F11" s="54" t="s">
        <v>22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5" t="s">
        <v>23</v>
      </c>
      <c r="X11" s="56"/>
      <c r="Y11" s="56"/>
      <c r="Z11" s="56"/>
      <c r="AA11" s="56"/>
      <c r="AB11" s="56"/>
      <c r="AC11" s="56"/>
      <c r="AD11" s="56"/>
      <c r="AE11" s="57"/>
      <c r="AF11" s="54" t="s">
        <v>14</v>
      </c>
      <c r="AG11" s="54"/>
      <c r="AH11" s="54"/>
      <c r="AI11" s="54"/>
      <c r="AJ11" s="54"/>
      <c r="AK11" s="54"/>
      <c r="AL11" s="76" t="s">
        <v>24</v>
      </c>
    </row>
    <row r="12" spans="1:40" ht="24" customHeight="1" x14ac:dyDescent="0.2">
      <c r="A12" s="63"/>
      <c r="B12" s="72"/>
      <c r="C12" s="47" t="s">
        <v>97</v>
      </c>
      <c r="D12" s="47"/>
      <c r="E12" s="47"/>
      <c r="F12" s="47" t="s">
        <v>101</v>
      </c>
      <c r="G12" s="47"/>
      <c r="H12" s="47"/>
      <c r="I12" s="47"/>
      <c r="J12" s="47"/>
      <c r="K12" s="47"/>
      <c r="L12" s="47" t="s">
        <v>108</v>
      </c>
      <c r="M12" s="47"/>
      <c r="N12" s="47"/>
      <c r="O12" s="49" t="s">
        <v>180</v>
      </c>
      <c r="P12" s="50"/>
      <c r="Q12" s="50"/>
      <c r="R12" s="50"/>
      <c r="S12" s="50"/>
      <c r="T12" s="50"/>
      <c r="U12" s="51"/>
      <c r="V12" s="52" t="s">
        <v>181</v>
      </c>
      <c r="W12" s="43" t="s">
        <v>124</v>
      </c>
      <c r="X12" s="78" t="s">
        <v>127</v>
      </c>
      <c r="Y12" s="78"/>
      <c r="Z12" s="39" t="s">
        <v>130</v>
      </c>
      <c r="AA12" s="47" t="s">
        <v>132</v>
      </c>
      <c r="AB12" s="47"/>
      <c r="AC12" s="47"/>
      <c r="AD12" s="47"/>
      <c r="AE12" s="52" t="s">
        <v>194</v>
      </c>
      <c r="AF12" s="39" t="s">
        <v>183</v>
      </c>
      <c r="AG12" s="73" t="s">
        <v>35</v>
      </c>
      <c r="AH12" s="73"/>
      <c r="AI12" s="73" t="s">
        <v>36</v>
      </c>
      <c r="AJ12" s="73"/>
      <c r="AK12" s="73"/>
      <c r="AL12" s="77"/>
    </row>
    <row r="13" spans="1:40" ht="94.5" customHeight="1" x14ac:dyDescent="0.2">
      <c r="A13" s="63"/>
      <c r="B13" s="72"/>
      <c r="C13" s="104" t="s">
        <v>98</v>
      </c>
      <c r="D13" s="104" t="s">
        <v>196</v>
      </c>
      <c r="E13" s="104" t="s">
        <v>99</v>
      </c>
      <c r="F13" s="104" t="s">
        <v>102</v>
      </c>
      <c r="G13" s="104" t="s">
        <v>103</v>
      </c>
      <c r="H13" s="104" t="s">
        <v>104</v>
      </c>
      <c r="I13" s="104" t="s">
        <v>105</v>
      </c>
      <c r="J13" s="104" t="s">
        <v>106</v>
      </c>
      <c r="K13" s="105" t="s">
        <v>107</v>
      </c>
      <c r="L13" s="104" t="s">
        <v>110</v>
      </c>
      <c r="M13" s="104" t="s">
        <v>109</v>
      </c>
      <c r="N13" s="104" t="s">
        <v>198</v>
      </c>
      <c r="O13" s="104" t="s">
        <v>197</v>
      </c>
      <c r="P13" s="106" t="s">
        <v>111</v>
      </c>
      <c r="Q13" s="106"/>
      <c r="R13" s="106"/>
      <c r="S13" s="106"/>
      <c r="T13" s="106"/>
      <c r="U13" s="106"/>
      <c r="V13" s="52"/>
      <c r="W13" s="24" t="s">
        <v>125</v>
      </c>
      <c r="X13" s="24" t="s">
        <v>128</v>
      </c>
      <c r="Y13" s="24" t="s">
        <v>129</v>
      </c>
      <c r="Z13" s="24" t="s">
        <v>131</v>
      </c>
      <c r="AA13" s="24" t="s">
        <v>133</v>
      </c>
      <c r="AB13" s="24" t="s">
        <v>134</v>
      </c>
      <c r="AC13" s="48" t="s">
        <v>135</v>
      </c>
      <c r="AD13" s="48"/>
      <c r="AE13" s="52"/>
      <c r="AF13" s="24" t="s">
        <v>143</v>
      </c>
      <c r="AG13" s="24" t="s">
        <v>144</v>
      </c>
      <c r="AH13" s="24" t="s">
        <v>145</v>
      </c>
      <c r="AI13" s="24" t="s">
        <v>146</v>
      </c>
      <c r="AJ13" s="24" t="s">
        <v>147</v>
      </c>
      <c r="AK13" s="24" t="s">
        <v>148</v>
      </c>
      <c r="AL13" s="26" t="s">
        <v>54</v>
      </c>
    </row>
    <row r="14" spans="1:40" ht="19.5" customHeight="1" x14ac:dyDescent="0.2">
      <c r="A14" s="63"/>
      <c r="B14" s="8" t="s">
        <v>0</v>
      </c>
      <c r="C14" s="107">
        <v>1</v>
      </c>
      <c r="D14" s="107">
        <v>1</v>
      </c>
      <c r="E14" s="107">
        <v>1</v>
      </c>
      <c r="F14" s="107">
        <v>1</v>
      </c>
      <c r="G14" s="107">
        <v>1</v>
      </c>
      <c r="H14" s="107">
        <v>1</v>
      </c>
      <c r="I14" s="107">
        <v>1</v>
      </c>
      <c r="J14" s="107">
        <v>1</v>
      </c>
      <c r="K14" s="107">
        <v>1</v>
      </c>
      <c r="L14" s="107">
        <v>1</v>
      </c>
      <c r="M14" s="107">
        <v>1</v>
      </c>
      <c r="N14" s="107">
        <v>1</v>
      </c>
      <c r="O14" s="107">
        <v>1</v>
      </c>
      <c r="P14" s="108">
        <v>5</v>
      </c>
      <c r="Q14" s="108"/>
      <c r="R14" s="108"/>
      <c r="S14" s="108"/>
      <c r="T14" s="108"/>
      <c r="U14" s="108"/>
      <c r="V14" s="22">
        <v>1</v>
      </c>
      <c r="W14" s="22">
        <v>1</v>
      </c>
      <c r="X14" s="22">
        <v>1</v>
      </c>
      <c r="Y14" s="22">
        <v>1</v>
      </c>
      <c r="Z14" s="41">
        <v>1</v>
      </c>
      <c r="AA14" s="41">
        <v>1</v>
      </c>
      <c r="AB14" s="41">
        <v>1</v>
      </c>
      <c r="AC14" s="46">
        <v>2</v>
      </c>
      <c r="AD14" s="46"/>
      <c r="AE14" s="22">
        <v>1</v>
      </c>
      <c r="AF14" s="22">
        <v>1</v>
      </c>
      <c r="AG14" s="22">
        <v>1</v>
      </c>
      <c r="AH14" s="22">
        <v>1</v>
      </c>
      <c r="AI14" s="22">
        <v>1</v>
      </c>
      <c r="AJ14" s="22">
        <v>1</v>
      </c>
      <c r="AK14" s="22">
        <v>1</v>
      </c>
      <c r="AL14" s="18">
        <v>1</v>
      </c>
      <c r="AM14">
        <f>SUM(C14:AL14)</f>
        <v>35</v>
      </c>
    </row>
    <row r="15" spans="1:40" ht="30" customHeight="1" x14ac:dyDescent="0.2">
      <c r="A15" s="63"/>
      <c r="B15" s="8" t="s">
        <v>8</v>
      </c>
      <c r="C15" s="108" t="s">
        <v>25</v>
      </c>
      <c r="D15" s="108"/>
      <c r="E15" s="108"/>
      <c r="F15" s="109" t="s">
        <v>26</v>
      </c>
      <c r="G15" s="110" t="s">
        <v>27</v>
      </c>
      <c r="H15" s="110"/>
      <c r="I15" s="110"/>
      <c r="J15" s="110"/>
      <c r="K15" s="110"/>
      <c r="L15" s="110"/>
      <c r="M15" s="108" t="s">
        <v>26</v>
      </c>
      <c r="N15" s="108"/>
      <c r="O15" s="108" t="s">
        <v>28</v>
      </c>
      <c r="P15" s="108"/>
      <c r="Q15" s="108"/>
      <c r="R15" s="108"/>
      <c r="S15" s="108"/>
      <c r="T15" s="108"/>
      <c r="U15" s="108"/>
      <c r="V15" s="28" t="s">
        <v>46</v>
      </c>
      <c r="W15" s="75" t="s">
        <v>126</v>
      </c>
      <c r="X15" s="75"/>
      <c r="Y15" s="75"/>
      <c r="Z15" s="74" t="s">
        <v>29</v>
      </c>
      <c r="AA15" s="74"/>
      <c r="AB15" s="74"/>
      <c r="AC15" s="74"/>
      <c r="AD15" s="74"/>
      <c r="AE15" s="15" t="s">
        <v>30</v>
      </c>
      <c r="AF15" s="46" t="s">
        <v>31</v>
      </c>
      <c r="AG15" s="46"/>
      <c r="AH15" s="46"/>
      <c r="AI15" s="46" t="s">
        <v>32</v>
      </c>
      <c r="AJ15" s="46"/>
      <c r="AK15" s="46"/>
      <c r="AL15" s="27" t="s">
        <v>48</v>
      </c>
    </row>
    <row r="16" spans="1:40" ht="19.5" customHeight="1" thickBot="1" x14ac:dyDescent="0.25">
      <c r="A16" s="64"/>
      <c r="B16" s="9" t="s">
        <v>7</v>
      </c>
      <c r="C16" s="111" t="s">
        <v>100</v>
      </c>
      <c r="D16" s="112" t="s">
        <v>179</v>
      </c>
      <c r="E16" s="112"/>
      <c r="F16" s="113" t="s">
        <v>112</v>
      </c>
      <c r="G16" s="113" t="s">
        <v>113</v>
      </c>
      <c r="H16" s="113" t="s">
        <v>114</v>
      </c>
      <c r="I16" s="113" t="s">
        <v>115</v>
      </c>
      <c r="J16" s="113" t="s">
        <v>116</v>
      </c>
      <c r="K16" s="113" t="s">
        <v>117</v>
      </c>
      <c r="L16" s="113" t="s">
        <v>118</v>
      </c>
      <c r="M16" s="113" t="s">
        <v>119</v>
      </c>
      <c r="N16" s="113" t="s">
        <v>120</v>
      </c>
      <c r="O16" s="113" t="s">
        <v>121</v>
      </c>
      <c r="P16" s="114" t="s">
        <v>122</v>
      </c>
      <c r="Q16" s="114"/>
      <c r="R16" s="114"/>
      <c r="S16" s="114"/>
      <c r="T16" s="114"/>
      <c r="U16" s="114"/>
      <c r="V16" s="29" t="s">
        <v>123</v>
      </c>
      <c r="W16" s="29" t="s">
        <v>182</v>
      </c>
      <c r="X16" s="29" t="s">
        <v>136</v>
      </c>
      <c r="Y16" s="29" t="s">
        <v>137</v>
      </c>
      <c r="Z16" s="29" t="s">
        <v>138</v>
      </c>
      <c r="AA16" s="29" t="s">
        <v>139</v>
      </c>
      <c r="AB16" s="29" t="s">
        <v>140</v>
      </c>
      <c r="AC16" s="53" t="s">
        <v>141</v>
      </c>
      <c r="AD16" s="53"/>
      <c r="AE16" s="29" t="s">
        <v>142</v>
      </c>
      <c r="AF16" s="29" t="s">
        <v>184</v>
      </c>
      <c r="AG16" s="29" t="s">
        <v>149</v>
      </c>
      <c r="AH16" s="29" t="s">
        <v>150</v>
      </c>
      <c r="AI16" s="29" t="s">
        <v>151</v>
      </c>
      <c r="AJ16" s="29" t="s">
        <v>152</v>
      </c>
      <c r="AK16" s="29" t="s">
        <v>153</v>
      </c>
      <c r="AL16" s="32" t="s">
        <v>154</v>
      </c>
    </row>
    <row r="17" spans="1:39" ht="19.5" customHeight="1" x14ac:dyDescent="0.2">
      <c r="A17" s="62" t="s">
        <v>6</v>
      </c>
      <c r="B17" s="65" t="s">
        <v>10</v>
      </c>
      <c r="C17" s="115" t="s">
        <v>16</v>
      </c>
      <c r="D17" s="116" t="s">
        <v>15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 t="s">
        <v>14</v>
      </c>
      <c r="R17" s="116"/>
      <c r="S17" s="116"/>
      <c r="T17" s="117" t="s">
        <v>13</v>
      </c>
      <c r="U17" s="118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0"/>
    </row>
    <row r="18" spans="1:39" ht="24" customHeight="1" x14ac:dyDescent="0.2">
      <c r="A18" s="63"/>
      <c r="B18" s="66"/>
      <c r="C18" s="119"/>
      <c r="D18" s="120" t="s">
        <v>155</v>
      </c>
      <c r="E18" s="121"/>
      <c r="F18" s="121"/>
      <c r="G18" s="121"/>
      <c r="H18" s="121"/>
      <c r="I18" s="121"/>
      <c r="J18" s="122"/>
      <c r="K18" s="120" t="s">
        <v>185</v>
      </c>
      <c r="L18" s="121"/>
      <c r="M18" s="121"/>
      <c r="N18" s="121"/>
      <c r="O18" s="122"/>
      <c r="P18" s="106" t="s">
        <v>190</v>
      </c>
      <c r="Q18" s="110" t="s">
        <v>192</v>
      </c>
      <c r="R18" s="110"/>
      <c r="S18" s="110"/>
      <c r="T18" s="123"/>
      <c r="U18" s="124"/>
      <c r="V18" s="58" t="s">
        <v>45</v>
      </c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9" ht="94.5" customHeight="1" x14ac:dyDescent="0.2">
      <c r="A19" s="63"/>
      <c r="B19" s="67"/>
      <c r="C19" s="104" t="s">
        <v>53</v>
      </c>
      <c r="D19" s="104" t="s">
        <v>156</v>
      </c>
      <c r="E19" s="104" t="s">
        <v>17</v>
      </c>
      <c r="F19" s="104" t="s">
        <v>18</v>
      </c>
      <c r="G19" s="104" t="s">
        <v>159</v>
      </c>
      <c r="H19" s="104" t="s">
        <v>161</v>
      </c>
      <c r="I19" s="104" t="s">
        <v>19</v>
      </c>
      <c r="J19" s="104" t="s">
        <v>164</v>
      </c>
      <c r="K19" s="104" t="s">
        <v>20</v>
      </c>
      <c r="L19" s="125" t="s">
        <v>52</v>
      </c>
      <c r="M19" s="126"/>
      <c r="N19" s="104" t="s">
        <v>51</v>
      </c>
      <c r="O19" s="104" t="s">
        <v>21</v>
      </c>
      <c r="P19" s="106"/>
      <c r="Q19" s="104" t="s">
        <v>165</v>
      </c>
      <c r="R19" s="104" t="s">
        <v>166</v>
      </c>
      <c r="S19" s="104" t="s">
        <v>199</v>
      </c>
      <c r="T19" s="127" t="s">
        <v>50</v>
      </c>
      <c r="U19" s="124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9" ht="19.5" customHeight="1" x14ac:dyDescent="0.2">
      <c r="A20" s="63"/>
      <c r="B20" s="8" t="s">
        <v>0</v>
      </c>
      <c r="C20" s="23">
        <v>1</v>
      </c>
      <c r="D20" s="23">
        <v>1</v>
      </c>
      <c r="E20" s="23">
        <v>1</v>
      </c>
      <c r="F20" s="23">
        <v>1</v>
      </c>
      <c r="G20" s="23">
        <v>1</v>
      </c>
      <c r="H20" s="23">
        <v>1</v>
      </c>
      <c r="I20" s="22">
        <v>1</v>
      </c>
      <c r="J20" s="22">
        <v>1</v>
      </c>
      <c r="K20" s="22">
        <v>1</v>
      </c>
      <c r="L20" s="68">
        <v>2</v>
      </c>
      <c r="M20" s="69"/>
      <c r="N20" s="22">
        <v>1</v>
      </c>
      <c r="O20" s="22">
        <v>1</v>
      </c>
      <c r="P20" s="22">
        <v>1</v>
      </c>
      <c r="Q20" s="22">
        <v>1</v>
      </c>
      <c r="R20" s="22">
        <v>1</v>
      </c>
      <c r="S20" s="22">
        <v>1</v>
      </c>
      <c r="T20" s="35">
        <v>0.5</v>
      </c>
      <c r="U20" s="6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45">
        <f>SUM(C20:AL20)</f>
        <v>17.5</v>
      </c>
    </row>
    <row r="21" spans="1:39" ht="34.5" customHeight="1" x14ac:dyDescent="0.2">
      <c r="A21" s="63"/>
      <c r="B21" s="8" t="s">
        <v>8</v>
      </c>
      <c r="C21" s="16" t="s">
        <v>48</v>
      </c>
      <c r="D21" s="59" t="s">
        <v>195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1"/>
      <c r="P21" s="22" t="s">
        <v>174</v>
      </c>
      <c r="Q21" s="46" t="s">
        <v>175</v>
      </c>
      <c r="R21" s="46"/>
      <c r="S21" s="46"/>
      <c r="T21" s="18" t="s">
        <v>12</v>
      </c>
      <c r="U21" s="6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39" ht="19.5" customHeight="1" thickBot="1" x14ac:dyDescent="0.25">
      <c r="A22" s="64"/>
      <c r="B22" s="9" t="s">
        <v>4</v>
      </c>
      <c r="C22" s="32" t="s">
        <v>154</v>
      </c>
      <c r="D22" s="33" t="s">
        <v>186</v>
      </c>
      <c r="E22" s="33" t="s">
        <v>157</v>
      </c>
      <c r="F22" s="33" t="s">
        <v>158</v>
      </c>
      <c r="G22" s="33" t="s">
        <v>160</v>
      </c>
      <c r="H22" s="34" t="s">
        <v>162</v>
      </c>
      <c r="I22" s="44" t="s">
        <v>163</v>
      </c>
      <c r="J22" s="33" t="s">
        <v>33</v>
      </c>
      <c r="K22" s="44" t="s">
        <v>34</v>
      </c>
      <c r="L22" s="70" t="s">
        <v>187</v>
      </c>
      <c r="M22" s="71"/>
      <c r="N22" s="33" t="s">
        <v>188</v>
      </c>
      <c r="O22" s="33" t="s">
        <v>189</v>
      </c>
      <c r="P22" s="33" t="s">
        <v>191</v>
      </c>
      <c r="Q22" s="34" t="s">
        <v>167</v>
      </c>
      <c r="R22" s="31" t="s">
        <v>168</v>
      </c>
      <c r="S22" s="33">
        <v>288</v>
      </c>
      <c r="T22" s="36"/>
      <c r="U22" s="6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</sheetData>
  <mergeCells count="98">
    <mergeCell ref="H6:J6"/>
    <mergeCell ref="K6:L6"/>
    <mergeCell ref="M7:P7"/>
    <mergeCell ref="AG7:AH7"/>
    <mergeCell ref="AI6:AK6"/>
    <mergeCell ref="AI7:AK7"/>
    <mergeCell ref="T7:V7"/>
    <mergeCell ref="X7:Y7"/>
    <mergeCell ref="AA7:AB7"/>
    <mergeCell ref="A2:AL2"/>
    <mergeCell ref="T3:U3"/>
    <mergeCell ref="A4:A10"/>
    <mergeCell ref="B4:B7"/>
    <mergeCell ref="C4:E5"/>
    <mergeCell ref="F4:AL5"/>
    <mergeCell ref="F6:G6"/>
    <mergeCell ref="AC7:AD7"/>
    <mergeCell ref="AE7:AF7"/>
    <mergeCell ref="I8:J8"/>
    <mergeCell ref="Q8:R8"/>
    <mergeCell ref="Q7:R7"/>
    <mergeCell ref="I10:J10"/>
    <mergeCell ref="AL6:AL7"/>
    <mergeCell ref="I7:J7"/>
    <mergeCell ref="M6:AH6"/>
    <mergeCell ref="AC9:AD9"/>
    <mergeCell ref="T8:V8"/>
    <mergeCell ref="X8:Y8"/>
    <mergeCell ref="AA8:AB8"/>
    <mergeCell ref="F9:G9"/>
    <mergeCell ref="H9:J9"/>
    <mergeCell ref="K9:L9"/>
    <mergeCell ref="M8:P8"/>
    <mergeCell ref="M9:P9"/>
    <mergeCell ref="Q9:R9"/>
    <mergeCell ref="AC8:AD8"/>
    <mergeCell ref="S9:AB9"/>
    <mergeCell ref="AI8:AK8"/>
    <mergeCell ref="AI9:AK9"/>
    <mergeCell ref="AI10:AK10"/>
    <mergeCell ref="AE9:AH9"/>
    <mergeCell ref="AE10:AH10"/>
    <mergeCell ref="AE8:AF8"/>
    <mergeCell ref="AG8:AH8"/>
    <mergeCell ref="AL11:AL12"/>
    <mergeCell ref="X12:Y12"/>
    <mergeCell ref="AE12:AE13"/>
    <mergeCell ref="AG12:AH12"/>
    <mergeCell ref="AC10:AD10"/>
    <mergeCell ref="AA12:AD12"/>
    <mergeCell ref="A11:A16"/>
    <mergeCell ref="B11:B13"/>
    <mergeCell ref="AF11:AK11"/>
    <mergeCell ref="AI12:AK12"/>
    <mergeCell ref="AC16:AD16"/>
    <mergeCell ref="O15:U15"/>
    <mergeCell ref="Z15:AD15"/>
    <mergeCell ref="G15:L15"/>
    <mergeCell ref="AC13:AD13"/>
    <mergeCell ref="AC14:AD14"/>
    <mergeCell ref="AI15:AK15"/>
    <mergeCell ref="P16:U16"/>
    <mergeCell ref="C12:E12"/>
    <mergeCell ref="C11:E11"/>
    <mergeCell ref="C15:E15"/>
    <mergeCell ref="W15:Y15"/>
    <mergeCell ref="A17:A22"/>
    <mergeCell ref="B17:B19"/>
    <mergeCell ref="C17:C18"/>
    <mergeCell ref="D17:P17"/>
    <mergeCell ref="Q17:S17"/>
    <mergeCell ref="D18:J18"/>
    <mergeCell ref="K18:O18"/>
    <mergeCell ref="L19:M19"/>
    <mergeCell ref="L20:M20"/>
    <mergeCell ref="L22:M22"/>
    <mergeCell ref="V18:AL22"/>
    <mergeCell ref="D21:O21"/>
    <mergeCell ref="Q21:S21"/>
    <mergeCell ref="T17:T18"/>
    <mergeCell ref="Q18:S18"/>
    <mergeCell ref="P18:P19"/>
    <mergeCell ref="D16:E16"/>
    <mergeCell ref="M10:P10"/>
    <mergeCell ref="T10:V10"/>
    <mergeCell ref="X10:Y10"/>
    <mergeCell ref="AA10:AB10"/>
    <mergeCell ref="F11:V11"/>
    <mergeCell ref="Q10:R10"/>
    <mergeCell ref="W11:AE11"/>
    <mergeCell ref="AF15:AH15"/>
    <mergeCell ref="P14:U14"/>
    <mergeCell ref="F12:K12"/>
    <mergeCell ref="M15:N15"/>
    <mergeCell ref="L12:N12"/>
    <mergeCell ref="P13:U13"/>
    <mergeCell ref="O12:U12"/>
    <mergeCell ref="V12:V13"/>
  </mergeCells>
  <phoneticPr fontId="2"/>
  <pageMargins left="0.47244094488188981" right="0.31496062992125984" top="0.74803149606299213" bottom="0.47244094488188981" header="0.31496062992125984" footer="0.31496062992125984"/>
  <pageSetup paperSize="12" scale="9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例①(R7)</vt:lpstr>
      <vt:lpstr>'例①(R7)'!Print_Area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kairyudo3</dc:creator>
  <cp:lastModifiedBy>kairyudo0200</cp:lastModifiedBy>
  <cp:lastPrinted>2025-01-08T07:27:49Z</cp:lastPrinted>
  <dcterms:created xsi:type="dcterms:W3CDTF">2008-08-20T06:25:36Z</dcterms:created>
  <dcterms:modified xsi:type="dcterms:W3CDTF">2025-04-22T04:12:56Z</dcterms:modified>
</cp:coreProperties>
</file>